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<sst xmlns="http://schemas.openxmlformats.org/spreadsheetml/2006/main" count="28" uniqueCount="28">
  <si>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</si>
  <si>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им. М.Баимова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</si>
  <si>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</si>
  <si>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</si>
  <si>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</si>
  <si>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</si>
  <si>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</si>
  <si>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</si>
  <si>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</si>
  <si>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</si>
  <si>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</si>
  <si>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</si>
  <si>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</si>
  <si>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</si>
  <si>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</si>
  <si>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</si>
  <si>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</si>
  <si>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</si>
  <si>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 блюдо</t>
  </si>
  <si>
    <t xml:space="preserve">Каша рисовая молочная </t>
  </si>
  <si>
    <t>напиток</t>
  </si>
  <si>
    <t>Напиток «Валетек»</t>
  </si>
  <si>
    <t>хлеб</t>
  </si>
  <si>
    <t>СГР</t>
  </si>
  <si>
    <t>Хлеб пшеничный(для детского питания)</t>
  </si>
  <si>
    <t>сладкое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</si>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</sst>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5" xfId="0" applyFill="1" applyBorder="1" applyProtection="1">
      <protection locked="0"/>
    </xf>
    <xf numFmtId="0" fontId="4" fillId="0" borderId="9" xfId="0" applyFont="1" applyBorder="1" applyAlignment="1">
      <alignment vertical="center" wrapText="1"/>
    </xf>
    <xf numFmtId="2" fontId="5" fillId="3" borderId="5" xfId="0" applyNumberFormat="1" applyFont="1" applyFill="1" applyBorder="1" applyProtection="1">
      <protection locked="0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3" borderId="5" xfId="0" applyFill="1" applyBorder="1"/>
    <xf numFmtId="0" fontId="0" fillId="0" borderId="11" xfId="0" applyBorder="1"/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46157</v>
      </c>
    </row>
    <row r="2" ht="7.5" customHeight="1"/>
    <row r="3" ht="15.75" spans="1:10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5.75" spans="1:10">
      <c r="A4" s="6" t="s">
        <v>15</v>
      </c>
      <c r="B4" s="6" t="s">
        <v>16</v>
      </c>
      <c r="C4" s="7">
        <v>1</v>
      </c>
      <c r="D4" s="8" t="s">
        <v>17</v>
      </c>
      <c r="E4" s="9">
        <v>10</v>
      </c>
      <c r="F4" s="10">
        <v>8</v>
      </c>
      <c r="G4" s="11">
        <v>31</v>
      </c>
      <c r="H4" s="12">
        <v>2.44</v>
      </c>
      <c r="I4" s="12">
        <v>2.36</v>
      </c>
      <c r="J4" s="12">
        <v>0</v>
      </c>
    </row>
    <row r="5" ht="15.75" spans="1:10">
      <c r="A5" s="6"/>
      <c r="B5" s="6" t="s">
        <v>18</v>
      </c>
      <c r="C5" s="13">
        <v>181</v>
      </c>
      <c r="D5" s="14" t="s">
        <v>19</v>
      </c>
      <c r="E5" s="15">
        <v>155</v>
      </c>
      <c r="F5" s="10">
        <v>17.2</v>
      </c>
      <c r="G5" s="16">
        <v>157.6</v>
      </c>
      <c r="H5" s="17">
        <v>3.84</v>
      </c>
      <c r="I5" s="17">
        <v>4.97</v>
      </c>
      <c r="J5" s="17">
        <v>24.46</v>
      </c>
    </row>
    <row r="6" ht="15.75" spans="1:10">
      <c r="A6" s="6"/>
      <c r="B6" s="6" t="s">
        <v>20</v>
      </c>
      <c r="C6" s="13">
        <v>301</v>
      </c>
      <c r="D6" s="14" t="s">
        <v>21</v>
      </c>
      <c r="E6" s="15">
        <v>200</v>
      </c>
      <c r="F6" s="10">
        <v>9.9</v>
      </c>
      <c r="G6" s="16">
        <v>60</v>
      </c>
      <c r="H6" s="17">
        <v>0</v>
      </c>
      <c r="I6" s="17">
        <v>0</v>
      </c>
      <c r="J6" s="17">
        <v>15.8</v>
      </c>
    </row>
    <row r="7" ht="15.75" spans="1:10">
      <c r="A7" s="6"/>
      <c r="B7" s="18" t="s">
        <v>22</v>
      </c>
      <c r="C7" s="13" t="s">
        <v>23</v>
      </c>
      <c r="D7" s="14" t="s">
        <v>24</v>
      </c>
      <c r="E7" s="15">
        <v>50</v>
      </c>
      <c r="F7" s="10">
        <v>5</v>
      </c>
      <c r="G7" s="16">
        <f>58.75*2</f>
        <v>117.5</v>
      </c>
      <c r="H7" s="17">
        <f>2*2</f>
        <v>4</v>
      </c>
      <c r="I7" s="17">
        <f>0.25*2</f>
        <v>0.5</v>
      </c>
      <c r="J7" s="17">
        <f>12.12*2</f>
        <v>24.24</v>
      </c>
    </row>
    <row r="8" ht="16.5" spans="1:10">
      <c r="A8" s="6"/>
      <c r="B8" s="18" t="s">
        <v>25</v>
      </c>
      <c r="C8" s="15">
        <v>281</v>
      </c>
      <c r="D8" s="19" t="s">
        <v>26</v>
      </c>
      <c r="E8" s="15">
        <v>210</v>
      </c>
      <c r="F8" s="20">
        <v>36.86</v>
      </c>
      <c r="G8" s="16">
        <v>151</v>
      </c>
      <c r="H8" s="17">
        <v>5.7</v>
      </c>
      <c r="I8" s="17">
        <v>6.3</v>
      </c>
      <c r="J8" s="17">
        <v>17.6</v>
      </c>
    </row>
    <row r="9" ht="15.75" spans="1:10">
      <c r="A9" s="6"/>
      <c r="B9" s="18"/>
      <c r="C9" s="9"/>
      <c r="D9" s="21" t="s">
        <v>27</v>
      </c>
      <c r="E9" s="22">
        <v>625</v>
      </c>
      <c r="F9" s="20">
        <f>SUM(F4:F8)</f>
        <v>76.96</v>
      </c>
      <c r="G9" s="23">
        <f>SUM(G4:G8)</f>
        <v>517.1</v>
      </c>
      <c r="H9" s="23">
        <f>SUM(H4:H8)</f>
        <v>15.98</v>
      </c>
      <c r="I9" s="23">
        <f>SUM(I4:I8)</f>
        <v>14.13</v>
      </c>
      <c r="J9" s="23">
        <f>SUM(J4:J8)</f>
        <v>82.1</v>
      </c>
    </row>
    <row r="10" ht="15.75" spans="1:10">
      <c r="A10" s="6"/>
      <c r="B10" s="24"/>
      <c r="C10" s="18"/>
      <c r="D10" s="18"/>
      <c r="E10" s="18"/>
      <c r="F10" s="18"/>
      <c r="G10" s="18"/>
      <c r="H10" s="18"/>
      <c r="I10" s="18"/>
      <c r="J10" s="18"/>
    </row>
    <row r="11" spans="1:10">
      <c r="A11" s="25"/>
      <c r="B11" s="26"/>
      <c r="C11" s="27"/>
      <c r="D11" s="28"/>
      <c r="E11" s="29"/>
      <c r="F11" s="30"/>
      <c r="G11" s="29"/>
      <c r="H11" s="29"/>
      <c r="I11" s="29"/>
      <c r="J11" s="46"/>
    </row>
    <row r="12" spans="1:10">
      <c r="A12" s="25"/>
      <c r="B12" s="31"/>
      <c r="C12" s="32"/>
      <c r="D12" s="33"/>
      <c r="E12" s="34"/>
      <c r="F12" s="35"/>
      <c r="G12" s="34"/>
      <c r="H12" s="34"/>
      <c r="I12" s="34"/>
      <c r="J12" s="47"/>
    </row>
    <row r="13" spans="1:10">
      <c r="A13" s="25"/>
      <c r="B13" s="31"/>
      <c r="C13" s="32"/>
      <c r="D13" s="33"/>
      <c r="E13" s="34"/>
      <c r="F13" s="35"/>
      <c r="G13" s="34"/>
      <c r="H13" s="34"/>
      <c r="I13" s="34"/>
      <c r="J13" s="47"/>
    </row>
    <row r="14" spans="1:10">
      <c r="A14" s="25"/>
      <c r="B14" s="31"/>
      <c r="C14" s="32"/>
      <c r="D14" s="33"/>
      <c r="E14" s="34"/>
      <c r="F14" s="35"/>
      <c r="G14" s="34"/>
      <c r="H14" s="34"/>
      <c r="I14" s="34"/>
      <c r="J14" s="47"/>
    </row>
    <row r="15" spans="1:10">
      <c r="A15" s="25"/>
      <c r="B15" s="31"/>
      <c r="C15" s="32"/>
      <c r="D15" s="33"/>
      <c r="E15" s="34"/>
      <c r="F15" s="35"/>
      <c r="G15" s="34"/>
      <c r="H15" s="34"/>
      <c r="I15" s="34"/>
      <c r="J15" s="47"/>
    </row>
    <row r="16" spans="1:10">
      <c r="A16" s="25"/>
      <c r="B16" s="31"/>
      <c r="C16" s="32"/>
      <c r="D16" s="33"/>
      <c r="E16" s="34"/>
      <c r="F16" s="35"/>
      <c r="G16" s="34"/>
      <c r="H16" s="34"/>
      <c r="I16" s="34"/>
      <c r="J16" s="47"/>
    </row>
    <row r="17" spans="1:10">
      <c r="A17" s="25"/>
      <c r="B17" s="36"/>
      <c r="C17" s="36"/>
      <c r="D17" s="37"/>
      <c r="E17" s="38"/>
      <c r="F17" s="39"/>
      <c r="G17" s="38"/>
      <c r="H17" s="38"/>
      <c r="I17" s="38"/>
      <c r="J17" s="48"/>
    </row>
    <row r="18" ht="15.75" spans="1:10">
      <c r="A18" s="40"/>
      <c r="B18" s="41"/>
      <c r="C18" s="41"/>
      <c r="D18" s="42"/>
      <c r="E18" s="43"/>
      <c r="F18" s="44"/>
      <c r="G18" s="43"/>
      <c r="H18" s="43"/>
      <c r="I18" s="43"/>
      <c r="J18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2026-05-13T02:23:56Z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96C5E220032546F88876E86CA9D71BB9_12</vt:lpwstr>
  </property>
  <property fmtid="{D5CDD505-2E9C-101B-9397-08002B2CF9AE}" pid="3" name="KSOProductBuildVer">
    <vt:lpwstr>1049-12.2.0.23196</vt:lpwstr>
  </property>
</Properties>
</file>