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<sst xmlns="http://schemas.openxmlformats.org/spreadsheetml/2006/main" count="26" uniqueCount="25">
  <si>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</si>
  <si>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МОБУ ООШ им. М.Баимова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</si>
  <si>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</si>
  <si>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</si>
  <si>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</si>
  <si>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</si>
  <si>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</si>
  <si>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</si>
  <si>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</si>
  <si>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</si>
  <si>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</si>
  <si>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</si>
  <si>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</si>
  <si>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</si>
  <si>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</si>
  <si>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</si>
  <si>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</si>
  <si>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Котлеты мясные пф с томатным соусом</t>
  </si>
  <si>
    <t>Макаронные изделия отварные с маслом</t>
  </si>
  <si>
    <t>гор напиток</t>
  </si>
  <si>
    <t>Чай с сахаром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</si>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</sst>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31" applyNumberFormat="0" applyAlignment="0" applyProtection="0">
      <alignment vertical="center"/>
    </xf>
    <xf numFmtId="0" fontId="17" fillId="6" borderId="32" applyNumberFormat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" xfId="0" applyBorder="1"/>
    <xf numFmtId="0" fontId="3" fillId="0" borderId="14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6" xfId="0" applyBorder="1"/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9" xfId="0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2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3" borderId="21" xfId="0" applyFill="1" applyBorder="1"/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1" fontId="0" fillId="3" borderId="26" xfId="0" applyNumberFormat="1" applyFill="1" applyBorder="1" applyProtection="1">
      <protection locked="0"/>
    </xf>
    <xf numFmtId="1" fontId="0" fillId="3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8">
        <v>46155</v>
      </c>
      <c r="L1" s="59"/>
      <c r="M1" s="60"/>
    </row>
    <row r="2" ht="7.5" customHeight="1" spans="12:13">
      <c r="L2" s="60"/>
      <c r="M2" s="60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  <c r="L3" s="60"/>
      <c r="M3" s="60"/>
    </row>
    <row r="4" ht="15.75" spans="1:13">
      <c r="A4" s="7" t="s">
        <v>15</v>
      </c>
      <c r="B4" s="8" t="s">
        <v>16</v>
      </c>
      <c r="C4" s="9">
        <v>1</v>
      </c>
      <c r="D4" s="10" t="s">
        <v>17</v>
      </c>
      <c r="E4" s="11">
        <v>130</v>
      </c>
      <c r="F4" s="12">
        <v>62.66</v>
      </c>
      <c r="G4" s="13">
        <v>213.5</v>
      </c>
      <c r="H4" s="14">
        <v>11.7</v>
      </c>
      <c r="I4" s="14">
        <v>11.7</v>
      </c>
      <c r="J4" s="14">
        <v>10.8</v>
      </c>
      <c r="L4" s="60"/>
      <c r="M4" s="60"/>
    </row>
    <row r="5" ht="15.75" spans="1:13">
      <c r="A5" s="15"/>
      <c r="B5" s="8" t="s">
        <v>16</v>
      </c>
      <c r="C5" s="16">
        <v>212</v>
      </c>
      <c r="D5" s="17" t="s">
        <v>18</v>
      </c>
      <c r="E5" s="18">
        <v>155</v>
      </c>
      <c r="F5" s="19">
        <v>6.39</v>
      </c>
      <c r="G5" s="20">
        <v>210.5</v>
      </c>
      <c r="H5" s="21">
        <v>5.82</v>
      </c>
      <c r="I5" s="21">
        <v>4.31</v>
      </c>
      <c r="J5" s="21">
        <v>37.08</v>
      </c>
      <c r="L5" s="60"/>
      <c r="M5" s="62"/>
    </row>
    <row r="6" ht="15.75" spans="1:13">
      <c r="A6" s="15"/>
      <c r="B6" s="22" t="s">
        <v>19</v>
      </c>
      <c r="C6" s="16">
        <v>283</v>
      </c>
      <c r="D6" s="17" t="s">
        <v>20</v>
      </c>
      <c r="E6" s="18">
        <v>200</v>
      </c>
      <c r="F6" s="19">
        <v>2.91</v>
      </c>
      <c r="G6" s="20">
        <v>35</v>
      </c>
      <c r="H6" s="21">
        <v>0.1</v>
      </c>
      <c r="I6" s="21">
        <v>0</v>
      </c>
      <c r="J6" s="21">
        <v>9.1</v>
      </c>
      <c r="L6" s="60"/>
      <c r="M6" s="59"/>
    </row>
    <row r="7" ht="15.75" spans="1:13">
      <c r="A7" s="15"/>
      <c r="B7" s="22" t="s">
        <v>21</v>
      </c>
      <c r="C7" s="16" t="s">
        <v>22</v>
      </c>
      <c r="D7" s="17" t="s">
        <v>23</v>
      </c>
      <c r="E7" s="18">
        <v>50</v>
      </c>
      <c r="F7" s="19">
        <v>5</v>
      </c>
      <c r="G7" s="20">
        <f>58.75*2</f>
        <v>117.5</v>
      </c>
      <c r="H7" s="21">
        <f>2*2</f>
        <v>4</v>
      </c>
      <c r="I7" s="21">
        <f>0.25*2</f>
        <v>0.5</v>
      </c>
      <c r="J7" s="21">
        <f>12.12*2</f>
        <v>24.24</v>
      </c>
      <c r="L7" s="60"/>
      <c r="M7" s="59"/>
    </row>
    <row r="8" ht="15.75" spans="1:10">
      <c r="A8" s="15"/>
      <c r="B8" s="22"/>
      <c r="C8" s="16"/>
      <c r="D8" s="23" t="s">
        <v>24</v>
      </c>
      <c r="E8" s="24">
        <f>SUM(E4:E7)</f>
        <v>535</v>
      </c>
      <c r="F8" s="24">
        <f t="shared" ref="F8:J8" si="0">SUM(F4:F7)</f>
        <v>76.96</v>
      </c>
      <c r="G8" s="24">
        <f t="shared" si="0"/>
        <v>576.5</v>
      </c>
      <c r="H8" s="24">
        <f t="shared" si="0"/>
        <v>21.62</v>
      </c>
      <c r="I8" s="24">
        <f t="shared" si="0"/>
        <v>16.51</v>
      </c>
      <c r="J8" s="24">
        <f t="shared" si="0"/>
        <v>81.22</v>
      </c>
    </row>
    <row r="9" ht="16.5" spans="1:10">
      <c r="A9" s="15"/>
      <c r="B9" s="25"/>
      <c r="C9" s="26"/>
      <c r="D9" s="27"/>
      <c r="E9" s="26"/>
      <c r="F9" s="28"/>
      <c r="G9" s="29"/>
      <c r="H9" s="30"/>
      <c r="I9" s="30"/>
      <c r="J9" s="30"/>
    </row>
    <row r="10" ht="15.75" spans="1:10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>
      <c r="A11" s="32"/>
      <c r="B11" s="33"/>
      <c r="C11" s="34"/>
      <c r="D11" s="35"/>
      <c r="E11" s="36"/>
      <c r="F11" s="37"/>
      <c r="G11" s="36"/>
      <c r="H11" s="36"/>
      <c r="I11" s="36"/>
      <c r="J11" s="63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64"/>
    </row>
    <row r="13" ht="15.75" spans="1:10">
      <c r="A13" s="43"/>
      <c r="B13" s="44"/>
      <c r="C13" s="44"/>
      <c r="D13" s="45"/>
      <c r="E13" s="46"/>
      <c r="F13" s="47"/>
      <c r="G13" s="46"/>
      <c r="H13" s="46"/>
      <c r="I13" s="46"/>
      <c r="J13" s="65"/>
    </row>
    <row r="14" spans="1:10">
      <c r="A14" s="38"/>
      <c r="B14" s="48"/>
      <c r="C14" s="49"/>
      <c r="D14" s="50"/>
      <c r="E14" s="51"/>
      <c r="F14" s="52"/>
      <c r="G14" s="51"/>
      <c r="H14" s="51"/>
      <c r="I14" s="51"/>
      <c r="J14" s="66"/>
    </row>
    <row r="15" spans="1:10">
      <c r="A15" s="38"/>
      <c r="B15" s="53"/>
      <c r="C15" s="39"/>
      <c r="D15" s="40"/>
      <c r="E15" s="41"/>
      <c r="F15" s="42"/>
      <c r="G15" s="41"/>
      <c r="H15" s="41"/>
      <c r="I15" s="41"/>
      <c r="J15" s="64"/>
    </row>
    <row r="16" spans="1:10">
      <c r="A16" s="38"/>
      <c r="B16" s="53"/>
      <c r="C16" s="39"/>
      <c r="D16" s="40"/>
      <c r="E16" s="41"/>
      <c r="F16" s="42"/>
      <c r="G16" s="41"/>
      <c r="H16" s="41"/>
      <c r="I16" s="41"/>
      <c r="J16" s="64"/>
    </row>
    <row r="17" spans="1:10">
      <c r="A17" s="38"/>
      <c r="B17" s="53"/>
      <c r="C17" s="39"/>
      <c r="D17" s="40"/>
      <c r="E17" s="41"/>
      <c r="F17" s="42"/>
      <c r="G17" s="41"/>
      <c r="H17" s="41"/>
      <c r="I17" s="41"/>
      <c r="J17" s="64"/>
    </row>
    <row r="18" spans="1:10">
      <c r="A18" s="38"/>
      <c r="B18" s="53"/>
      <c r="C18" s="39"/>
      <c r="D18" s="40"/>
      <c r="E18" s="41"/>
      <c r="F18" s="42"/>
      <c r="G18" s="41"/>
      <c r="H18" s="41"/>
      <c r="I18" s="41"/>
      <c r="J18" s="64"/>
    </row>
    <row r="19" spans="1:10">
      <c r="A19" s="38"/>
      <c r="B19" s="53"/>
      <c r="C19" s="39"/>
      <c r="D19" s="40"/>
      <c r="E19" s="41"/>
      <c r="F19" s="42"/>
      <c r="G19" s="41"/>
      <c r="H19" s="41"/>
      <c r="I19" s="41"/>
      <c r="J19" s="64"/>
    </row>
    <row r="20" spans="1:10">
      <c r="A20" s="38"/>
      <c r="B20" s="53"/>
      <c r="C20" s="39"/>
      <c r="D20" s="40"/>
      <c r="E20" s="41"/>
      <c r="F20" s="42"/>
      <c r="G20" s="41"/>
      <c r="H20" s="41"/>
      <c r="I20" s="41"/>
      <c r="J20" s="64"/>
    </row>
    <row r="21" spans="1:10">
      <c r="A21" s="38"/>
      <c r="B21" s="54"/>
      <c r="C21" s="54"/>
      <c r="D21" s="55"/>
      <c r="E21" s="56"/>
      <c r="F21" s="57"/>
      <c r="G21" s="56"/>
      <c r="H21" s="56"/>
      <c r="I21" s="56"/>
      <c r="J21" s="67"/>
    </row>
    <row r="22" ht="15.75" spans="1:10">
      <c r="A22" s="43"/>
      <c r="B22" s="44"/>
      <c r="C22" s="44"/>
      <c r="D22" s="45"/>
      <c r="E22" s="46"/>
      <c r="F22" s="47"/>
      <c r="G22" s="46"/>
      <c r="H22" s="46"/>
      <c r="I22" s="46"/>
      <c r="J22" s="6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2026-05-13T02:22:46Z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5C49B3EEAD1A4E6489610BAEA3C933D1_12</vt:lpwstr>
  </property>
  <property fmtid="{D5CDD505-2E9C-101B-9397-08002B2CF9AE}" pid="3" name="KSOProductBuildVer">
    <vt:lpwstr>1049-12.2.0.23196</vt:lpwstr>
  </property>
</Properties>
</file>